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<sst xmlns="http://schemas.openxmlformats.org/spreadsheetml/2006/main" count="106" uniqueCount="75">
  <si>
    <r>
      <rPr>
        <sz val="20"/>
        <rFont val="方正小标宋简体"/>
        <charset val="134"/>
      </rPr>
      <t>湖滨新区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年面向社会公开招聘教师入围体检人选名单</t>
    </r>
  </si>
  <si>
    <r>
      <rPr>
        <b/>
        <sz val="11"/>
        <color theme="1"/>
        <rFont val="宋体"/>
        <charset val="134"/>
      </rPr>
      <t>准考证号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</si>
  <si>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</si>
  <si>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报考单位</t>
    </r>
  </si>
  <si>
    <r>
      <rPr>
        <b/>
        <sz val="11"/>
        <color theme="1"/>
        <rFont val="宋体"/>
        <charset val="134"/>
      </rPr>
      <t>岗位代码</t>
    </r>
  </si>
  <si>
    <r>
      <rPr>
        <b/>
        <sz val="11"/>
        <color theme="1"/>
        <rFont val="宋体"/>
        <charset val="134"/>
      </rPr>
      <t>报考岗位</t>
    </r>
  </si>
  <si>
    <r>
      <rPr>
        <b/>
        <sz val="11"/>
        <color theme="1"/>
        <rFont val="宋体"/>
        <charset val="134"/>
      </rPr>
      <t>招录人数</t>
    </r>
  </si>
  <si>
    <r>
      <rPr>
        <b/>
        <sz val="11"/>
        <color theme="1"/>
        <rFont val="宋体"/>
        <charset val="134"/>
      </rPr>
      <t>笔试成绩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</si>
  <si>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</si>
  <si>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总成绩</t>
    </r>
  </si>
  <si>
    <r>
      <rPr>
        <b/>
        <sz val="11"/>
        <color theme="1"/>
        <rFont val="宋体"/>
        <charset val="134"/>
      </rPr>
      <t>排名</t>
    </r>
  </si>
  <si>
    <t>2025080100130</t>
  </si>
  <si>
    <r>
      <rPr>
        <sz val="10"/>
        <rFont val="宋体"/>
        <charset val="0"/>
      </rPr>
      <t>李艳萍</t>
    </r>
  </si>
  <si>
    <r>
      <rPr>
        <sz val="10"/>
        <color rgb="FF000000"/>
        <rFont val="宋体"/>
        <charset val="134"/>
      </rPr>
      <t>宿迁市第一实验学校（市湖滨海门实验学校）</t>
    </r>
  </si>
  <si>
    <t>01</t>
  </si>
  <si>
    <r>
      <rPr>
        <sz val="10"/>
        <rFont val="宋体"/>
        <charset val="0"/>
      </rPr>
      <t>初中语文</t>
    </r>
  </si>
  <si>
    <t>2025080100707</t>
  </si>
  <si>
    <r>
      <rPr>
        <sz val="10"/>
        <rFont val="宋体"/>
        <charset val="0"/>
      </rPr>
      <t>王帅帅</t>
    </r>
  </si>
  <si>
    <t>02</t>
  </si>
  <si>
    <r>
      <rPr>
        <sz val="10"/>
        <rFont val="宋体"/>
        <charset val="0"/>
      </rPr>
      <t>初中数学</t>
    </r>
  </si>
  <si>
    <t>2025080101006</t>
  </si>
  <si>
    <r>
      <rPr>
        <sz val="10"/>
        <rFont val="宋体"/>
        <charset val="0"/>
      </rPr>
      <t>熊雨婷</t>
    </r>
  </si>
  <si>
    <t>03</t>
  </si>
  <si>
    <r>
      <rPr>
        <sz val="10"/>
        <rFont val="宋体"/>
        <charset val="0"/>
      </rPr>
      <t>初中英语</t>
    </r>
  </si>
  <si>
    <t>2025080101101</t>
  </si>
  <si>
    <r>
      <rPr>
        <sz val="10"/>
        <rFont val="宋体"/>
        <charset val="0"/>
      </rPr>
      <t>索海燕</t>
    </r>
  </si>
  <si>
    <t>04</t>
  </si>
  <si>
    <r>
      <rPr>
        <sz val="10"/>
        <rFont val="宋体"/>
        <charset val="0"/>
      </rPr>
      <t>初中道德与法治</t>
    </r>
  </si>
  <si>
    <t>2025080101209</t>
  </si>
  <si>
    <r>
      <rPr>
        <sz val="10"/>
        <rFont val="宋体"/>
        <charset val="0"/>
      </rPr>
      <t>王建皓</t>
    </r>
  </si>
  <si>
    <t>05</t>
  </si>
  <si>
    <r>
      <rPr>
        <sz val="10"/>
        <rFont val="宋体"/>
        <charset val="0"/>
      </rPr>
      <t>初中物理</t>
    </r>
  </si>
  <si>
    <t>2025080101302</t>
  </si>
  <si>
    <r>
      <rPr>
        <sz val="10"/>
        <rFont val="宋体"/>
        <charset val="0"/>
      </rPr>
      <t>马灿</t>
    </r>
  </si>
  <si>
    <t>06</t>
  </si>
  <si>
    <r>
      <rPr>
        <sz val="10"/>
        <rFont val="宋体"/>
        <charset val="0"/>
      </rPr>
      <t>初中化学</t>
    </r>
  </si>
  <si>
    <t>2025080101225</t>
  </si>
  <si>
    <r>
      <rPr>
        <sz val="10"/>
        <rFont val="宋体"/>
        <charset val="0"/>
      </rPr>
      <t>李红喜</t>
    </r>
  </si>
  <si>
    <r>
      <rPr>
        <sz val="10"/>
        <color rgb="FF000000"/>
        <rFont val="宋体"/>
        <charset val="134"/>
      </rPr>
      <t>湖滨新区教育系统各学校</t>
    </r>
  </si>
  <si>
    <t>07</t>
  </si>
  <si>
    <t>2025080101317</t>
  </si>
  <si>
    <r>
      <rPr>
        <sz val="10"/>
        <rFont val="宋体"/>
        <charset val="0"/>
      </rPr>
      <t>张慧文</t>
    </r>
  </si>
  <si>
    <t>08</t>
  </si>
  <si>
    <t>2025080101425</t>
  </si>
  <si>
    <r>
      <rPr>
        <sz val="10"/>
        <rFont val="宋体"/>
        <charset val="0"/>
      </rPr>
      <t>姜厚炜</t>
    </r>
  </si>
  <si>
    <t>09</t>
  </si>
  <si>
    <r>
      <rPr>
        <sz val="10"/>
        <rFont val="宋体"/>
        <charset val="0"/>
      </rPr>
      <t>初中历史</t>
    </r>
  </si>
  <si>
    <t>2025080101602</t>
  </si>
  <si>
    <r>
      <rPr>
        <sz val="10"/>
        <rFont val="宋体"/>
        <charset val="0"/>
      </rPr>
      <t>徐明月</t>
    </r>
  </si>
  <si>
    <t>10</t>
  </si>
  <si>
    <t>2025080101605</t>
  </si>
  <si>
    <r>
      <rPr>
        <sz val="10"/>
        <rFont val="宋体"/>
        <charset val="0"/>
      </rPr>
      <t>汪书平</t>
    </r>
  </si>
  <si>
    <t>2025080101719</t>
  </si>
  <si>
    <r>
      <rPr>
        <sz val="10"/>
        <rFont val="宋体"/>
        <charset val="0"/>
      </rPr>
      <t>李晨</t>
    </r>
  </si>
  <si>
    <t>11</t>
  </si>
  <si>
    <t>2025080101703</t>
  </si>
  <si>
    <r>
      <rPr>
        <sz val="10"/>
        <rFont val="宋体"/>
        <charset val="0"/>
      </rPr>
      <t>王露</t>
    </r>
  </si>
  <si>
    <t>2025080101801</t>
  </si>
  <si>
    <r>
      <rPr>
        <sz val="10"/>
        <rFont val="宋体"/>
        <charset val="0"/>
      </rPr>
      <t>丁杰</t>
    </r>
  </si>
  <si>
    <t>12</t>
  </si>
  <si>
    <t>2025080101613</t>
  </si>
  <si>
    <r>
      <rPr>
        <sz val="10"/>
        <rFont val="宋体"/>
        <charset val="0"/>
      </rPr>
      <t>沈一凡</t>
    </r>
  </si>
  <si>
    <t>13</t>
  </si>
  <si>
    <t>2025080101802</t>
  </si>
  <si>
    <r>
      <rPr>
        <sz val="10"/>
        <rFont val="宋体"/>
        <charset val="0"/>
      </rPr>
      <t>姜娜娜</t>
    </r>
  </si>
  <si>
    <t>14</t>
  </si>
  <si>
    <t>2025080101905</t>
  </si>
  <si>
    <r>
      <rPr>
        <sz val="10"/>
        <rFont val="宋体"/>
        <charset val="0"/>
      </rPr>
      <t>沈贺</t>
    </r>
  </si>
  <si>
    <t>15</t>
  </si>
  <si>
    <t>2025080102006</t>
  </si>
  <si>
    <r>
      <rPr>
        <sz val="10"/>
        <rFont val="宋体"/>
        <charset val="0"/>
      </rPr>
      <t>仲小娇</t>
    </r>
  </si>
  <si>
    <t>16</t>
  </si>
  <si>
    <t>2025080102101</t>
  </si>
  <si>
    <r>
      <rPr>
        <sz val="10"/>
        <rFont val="宋体"/>
        <charset val="0"/>
      </rPr>
      <t>张翔宇</t>
    </r>
  </si>
  <si>
    <t>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</si>
</sst>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0"/>
      <color rgb="FF000000"/>
      <name val="Times New Roman"/>
      <charset val="134"/>
    </font>
    <font>
      <sz val="11"/>
      <color theme="1"/>
      <name val="Times New Roman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0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zoomScale="115" zoomScaleNormal="115" workbookViewId="0">
      <selection activeCell="C5" sqref="C5"/>
    </sheetView>
  </sheetViews>
  <sheetFormatPr defaultColWidth="9" defaultRowHeight="13.5"/>
  <cols>
    <col min="1" max="1" width="13.375" style="1" customWidth="1"/>
    <col min="2" max="2" width="9.375" style="1" customWidth="1"/>
    <col min="3" max="3" width="11.25" style="1" customWidth="1"/>
    <col min="4" max="10" width="9" style="1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9"/>
    </row>
    <row r="2" ht="3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0" customHeight="1" spans="1:10">
      <c r="A3" s="4" t="s">
        <v>11</v>
      </c>
      <c r="B3" s="5" t="s">
        <v>12</v>
      </c>
      <c r="C3" s="6" t="s">
        <v>13</v>
      </c>
      <c r="D3" s="7" t="s">
        <v>14</v>
      </c>
      <c r="E3" s="5" t="s">
        <v>15</v>
      </c>
      <c r="F3" s="4">
        <v>1</v>
      </c>
      <c r="G3" s="4">
        <v>87.5</v>
      </c>
      <c r="H3" s="8">
        <v>77.4</v>
      </c>
      <c r="I3" s="8">
        <f t="shared" ref="I3:I21" si="0">G3*0.4+H3*0.6</f>
        <v>81.44</v>
      </c>
      <c r="J3" s="8">
        <v>1</v>
      </c>
    </row>
    <row r="4" ht="30" customHeight="1" spans="1:10">
      <c r="A4" s="4" t="s">
        <v>16</v>
      </c>
      <c r="B4" s="5" t="s">
        <v>17</v>
      </c>
      <c r="C4" s="6" t="s">
        <v>13</v>
      </c>
      <c r="D4" s="7" t="s">
        <v>18</v>
      </c>
      <c r="E4" s="5" t="s">
        <v>19</v>
      </c>
      <c r="F4" s="4">
        <v>1</v>
      </c>
      <c r="G4" s="4">
        <v>87</v>
      </c>
      <c r="H4" s="8">
        <v>68</v>
      </c>
      <c r="I4" s="8">
        <f t="shared" si="0"/>
        <v>75.6</v>
      </c>
      <c r="J4" s="8">
        <v>1</v>
      </c>
    </row>
    <row r="5" ht="30" customHeight="1" spans="1:10">
      <c r="A5" s="4" t="s">
        <v>20</v>
      </c>
      <c r="B5" s="5" t="s">
        <v>21</v>
      </c>
      <c r="C5" s="6" t="s">
        <v>13</v>
      </c>
      <c r="D5" s="7" t="s">
        <v>22</v>
      </c>
      <c r="E5" s="5" t="s">
        <v>23</v>
      </c>
      <c r="F5" s="4">
        <v>1</v>
      </c>
      <c r="G5" s="4">
        <v>84</v>
      </c>
      <c r="H5" s="8">
        <v>82</v>
      </c>
      <c r="I5" s="8">
        <f t="shared" si="0"/>
        <v>82.8</v>
      </c>
      <c r="J5" s="8">
        <v>1</v>
      </c>
    </row>
    <row r="6" ht="30" customHeight="1" spans="1:10">
      <c r="A6" s="4" t="s">
        <v>24</v>
      </c>
      <c r="B6" s="5" t="s">
        <v>25</v>
      </c>
      <c r="C6" s="6" t="s">
        <v>13</v>
      </c>
      <c r="D6" s="7" t="s">
        <v>26</v>
      </c>
      <c r="E6" s="5" t="s">
        <v>27</v>
      </c>
      <c r="F6" s="4">
        <v>1</v>
      </c>
      <c r="G6" s="4">
        <v>73</v>
      </c>
      <c r="H6" s="8">
        <v>79.8</v>
      </c>
      <c r="I6" s="8">
        <f t="shared" si="0"/>
        <v>77.08</v>
      </c>
      <c r="J6" s="8">
        <v>1</v>
      </c>
    </row>
    <row r="7" ht="30" customHeight="1" spans="1:10">
      <c r="A7" s="4" t="s">
        <v>28</v>
      </c>
      <c r="B7" s="5" t="s">
        <v>29</v>
      </c>
      <c r="C7" s="6" t="s">
        <v>13</v>
      </c>
      <c r="D7" s="7" t="s">
        <v>30</v>
      </c>
      <c r="E7" s="5" t="s">
        <v>31</v>
      </c>
      <c r="F7" s="4">
        <v>1</v>
      </c>
      <c r="G7" s="4">
        <v>68</v>
      </c>
      <c r="H7" s="8">
        <v>70.8</v>
      </c>
      <c r="I7" s="8">
        <f t="shared" si="0"/>
        <v>69.68</v>
      </c>
      <c r="J7" s="8">
        <v>1</v>
      </c>
    </row>
    <row r="8" ht="30" customHeight="1" spans="1:10">
      <c r="A8" s="4" t="s">
        <v>32</v>
      </c>
      <c r="B8" s="5" t="s">
        <v>33</v>
      </c>
      <c r="C8" s="6" t="s">
        <v>13</v>
      </c>
      <c r="D8" s="7" t="s">
        <v>34</v>
      </c>
      <c r="E8" s="5" t="s">
        <v>35</v>
      </c>
      <c r="F8" s="4">
        <v>1</v>
      </c>
      <c r="G8" s="4">
        <v>83</v>
      </c>
      <c r="H8" s="8">
        <v>70.8</v>
      </c>
      <c r="I8" s="8">
        <f t="shared" si="0"/>
        <v>75.68</v>
      </c>
      <c r="J8" s="8">
        <v>1</v>
      </c>
    </row>
    <row r="9" ht="30" customHeight="1" spans="1:10">
      <c r="A9" s="4" t="s">
        <v>36</v>
      </c>
      <c r="B9" s="5" t="s">
        <v>37</v>
      </c>
      <c r="C9" s="6" t="s">
        <v>38</v>
      </c>
      <c r="D9" s="7" t="s">
        <v>39</v>
      </c>
      <c r="E9" s="5" t="s">
        <v>31</v>
      </c>
      <c r="F9" s="4">
        <v>1</v>
      </c>
      <c r="G9" s="4">
        <v>83</v>
      </c>
      <c r="H9" s="8">
        <v>69.4</v>
      </c>
      <c r="I9" s="8">
        <f t="shared" si="0"/>
        <v>74.84</v>
      </c>
      <c r="J9" s="8">
        <v>1</v>
      </c>
    </row>
    <row r="10" ht="30" customHeight="1" spans="1:10">
      <c r="A10" s="4" t="s">
        <v>40</v>
      </c>
      <c r="B10" s="5" t="s">
        <v>41</v>
      </c>
      <c r="C10" s="6" t="s">
        <v>38</v>
      </c>
      <c r="D10" s="7" t="s">
        <v>42</v>
      </c>
      <c r="E10" s="5" t="s">
        <v>35</v>
      </c>
      <c r="F10" s="4">
        <v>1</v>
      </c>
      <c r="G10" s="4">
        <v>74</v>
      </c>
      <c r="H10" s="8">
        <v>73</v>
      </c>
      <c r="I10" s="8">
        <f t="shared" si="0"/>
        <v>73.4</v>
      </c>
      <c r="J10" s="8">
        <v>1</v>
      </c>
    </row>
    <row r="11" ht="30" customHeight="1" spans="1:10">
      <c r="A11" s="4" t="s">
        <v>43</v>
      </c>
      <c r="B11" s="5" t="s">
        <v>44</v>
      </c>
      <c r="C11" s="6" t="s">
        <v>38</v>
      </c>
      <c r="D11" s="7" t="s">
        <v>45</v>
      </c>
      <c r="E11" s="5" t="s">
        <v>46</v>
      </c>
      <c r="F11" s="4">
        <v>1</v>
      </c>
      <c r="G11" s="4">
        <v>85</v>
      </c>
      <c r="H11" s="8">
        <v>78.2</v>
      </c>
      <c r="I11" s="8">
        <f t="shared" si="0"/>
        <v>80.92</v>
      </c>
      <c r="J11" s="8">
        <v>1</v>
      </c>
    </row>
    <row r="12" ht="30" customHeight="1" spans="1:10">
      <c r="A12" s="4" t="s">
        <v>47</v>
      </c>
      <c r="B12" s="5" t="s">
        <v>48</v>
      </c>
      <c r="C12" s="6" t="s">
        <v>13</v>
      </c>
      <c r="D12" s="7" t="s">
        <v>49</v>
      </c>
      <c r="E12" s="5" t="s">
        <v>19</v>
      </c>
      <c r="F12" s="4">
        <v>3</v>
      </c>
      <c r="G12" s="4">
        <v>61</v>
      </c>
      <c r="H12" s="8">
        <v>72.8</v>
      </c>
      <c r="I12" s="8">
        <f t="shared" si="0"/>
        <v>68.08</v>
      </c>
      <c r="J12" s="8">
        <v>1</v>
      </c>
    </row>
    <row r="13" ht="30" customHeight="1" spans="1:10">
      <c r="A13" s="4" t="s">
        <v>50</v>
      </c>
      <c r="B13" s="5" t="s">
        <v>51</v>
      </c>
      <c r="C13" s="6" t="s">
        <v>13</v>
      </c>
      <c r="D13" s="7" t="s">
        <v>49</v>
      </c>
      <c r="E13" s="5" t="s">
        <v>19</v>
      </c>
      <c r="F13" s="4">
        <v>3</v>
      </c>
      <c r="G13" s="4">
        <v>62</v>
      </c>
      <c r="H13" s="8">
        <v>68.4</v>
      </c>
      <c r="I13" s="8">
        <f t="shared" si="0"/>
        <v>65.84</v>
      </c>
      <c r="J13" s="8">
        <v>2</v>
      </c>
    </row>
    <row r="14" ht="30" customHeight="1" spans="1:10">
      <c r="A14" s="4" t="s">
        <v>52</v>
      </c>
      <c r="B14" s="5" t="s">
        <v>53</v>
      </c>
      <c r="C14" s="6" t="s">
        <v>13</v>
      </c>
      <c r="D14" s="7" t="s">
        <v>54</v>
      </c>
      <c r="E14" s="5" t="s">
        <v>23</v>
      </c>
      <c r="F14" s="4">
        <v>2</v>
      </c>
      <c r="G14" s="4">
        <v>73</v>
      </c>
      <c r="H14" s="8">
        <v>85.2</v>
      </c>
      <c r="I14" s="8">
        <f t="shared" si="0"/>
        <v>80.32</v>
      </c>
      <c r="J14" s="8">
        <v>1</v>
      </c>
    </row>
    <row r="15" ht="30" customHeight="1" spans="1:10">
      <c r="A15" s="4" t="s">
        <v>55</v>
      </c>
      <c r="B15" s="5" t="s">
        <v>56</v>
      </c>
      <c r="C15" s="6" t="s">
        <v>13</v>
      </c>
      <c r="D15" s="7" t="s">
        <v>54</v>
      </c>
      <c r="E15" s="5" t="s">
        <v>23</v>
      </c>
      <c r="F15" s="4">
        <v>2</v>
      </c>
      <c r="G15" s="4">
        <v>70</v>
      </c>
      <c r="H15" s="8">
        <v>84.4</v>
      </c>
      <c r="I15" s="8">
        <f t="shared" si="0"/>
        <v>78.64</v>
      </c>
      <c r="J15" s="8">
        <v>2</v>
      </c>
    </row>
    <row r="16" ht="30" customHeight="1" spans="1:10">
      <c r="A16" s="4" t="s">
        <v>57</v>
      </c>
      <c r="B16" s="5" t="s">
        <v>58</v>
      </c>
      <c r="C16" s="6" t="s">
        <v>13</v>
      </c>
      <c r="D16" s="7" t="s">
        <v>59</v>
      </c>
      <c r="E16" s="5" t="s">
        <v>31</v>
      </c>
      <c r="F16" s="4">
        <v>1</v>
      </c>
      <c r="G16" s="4">
        <v>67</v>
      </c>
      <c r="H16" s="8">
        <v>68.8</v>
      </c>
      <c r="I16" s="8">
        <f t="shared" si="0"/>
        <v>68.08</v>
      </c>
      <c r="J16" s="8">
        <v>1</v>
      </c>
    </row>
    <row r="17" ht="30" customHeight="1" spans="1:10">
      <c r="A17" s="4" t="s">
        <v>60</v>
      </c>
      <c r="B17" s="5" t="s">
        <v>61</v>
      </c>
      <c r="C17" s="6" t="s">
        <v>38</v>
      </c>
      <c r="D17" s="7" t="s">
        <v>62</v>
      </c>
      <c r="E17" s="5" t="s">
        <v>19</v>
      </c>
      <c r="F17" s="4">
        <v>1</v>
      </c>
      <c r="G17" s="4">
        <v>77</v>
      </c>
      <c r="H17" s="8">
        <v>70</v>
      </c>
      <c r="I17" s="8">
        <f t="shared" si="0"/>
        <v>72.8</v>
      </c>
      <c r="J17" s="8">
        <v>1</v>
      </c>
    </row>
    <row r="18" ht="30" customHeight="1" spans="1:10">
      <c r="A18" s="4" t="s">
        <v>63</v>
      </c>
      <c r="B18" s="5" t="s">
        <v>64</v>
      </c>
      <c r="C18" s="6" t="s">
        <v>38</v>
      </c>
      <c r="D18" s="7" t="s">
        <v>65</v>
      </c>
      <c r="E18" s="5" t="s">
        <v>31</v>
      </c>
      <c r="F18" s="4">
        <v>1</v>
      </c>
      <c r="G18" s="4">
        <v>62</v>
      </c>
      <c r="H18" s="8">
        <v>73.2</v>
      </c>
      <c r="I18" s="8">
        <f t="shared" si="0"/>
        <v>68.72</v>
      </c>
      <c r="J18" s="8">
        <v>1</v>
      </c>
    </row>
    <row r="19" ht="30" customHeight="1" spans="1:10">
      <c r="A19" s="4" t="s">
        <v>66</v>
      </c>
      <c r="B19" s="5" t="s">
        <v>67</v>
      </c>
      <c r="C19" s="6" t="s">
        <v>38</v>
      </c>
      <c r="D19" s="7" t="s">
        <v>68</v>
      </c>
      <c r="E19" s="5" t="s">
        <v>35</v>
      </c>
      <c r="F19" s="4">
        <v>1</v>
      </c>
      <c r="G19" s="4">
        <v>75</v>
      </c>
      <c r="H19" s="8">
        <v>76.2</v>
      </c>
      <c r="I19" s="8">
        <f t="shared" si="0"/>
        <v>75.72</v>
      </c>
      <c r="J19" s="8">
        <v>1</v>
      </c>
    </row>
    <row r="20" ht="30" customHeight="1" spans="1:10">
      <c r="A20" s="4" t="s">
        <v>69</v>
      </c>
      <c r="B20" s="5" t="s">
        <v>70</v>
      </c>
      <c r="C20" s="6" t="s">
        <v>38</v>
      </c>
      <c r="D20" s="7" t="s">
        <v>71</v>
      </c>
      <c r="E20" s="5" t="s">
        <v>27</v>
      </c>
      <c r="F20" s="4">
        <v>1</v>
      </c>
      <c r="G20" s="4">
        <v>67</v>
      </c>
      <c r="H20" s="8">
        <v>85.8</v>
      </c>
      <c r="I20" s="8">
        <f t="shared" si="0"/>
        <v>78.28</v>
      </c>
      <c r="J20" s="8">
        <v>1</v>
      </c>
    </row>
    <row r="21" ht="30" customHeight="1" spans="1:10">
      <c r="A21" s="4" t="s">
        <v>72</v>
      </c>
      <c r="B21" s="5" t="s">
        <v>73</v>
      </c>
      <c r="C21" s="6" t="s">
        <v>38</v>
      </c>
      <c r="D21" s="7" t="s">
        <v>74</v>
      </c>
      <c r="E21" s="5" t="s">
        <v>46</v>
      </c>
      <c r="F21" s="4">
        <v>1</v>
      </c>
      <c r="G21" s="4">
        <v>80</v>
      </c>
      <c r="H21" s="8">
        <v>80.8</v>
      </c>
      <c r="I21" s="8">
        <f t="shared" si="0"/>
        <v>80.48</v>
      </c>
      <c r="J21" s="8">
        <v>1</v>
      </c>
    </row>
  </sheetData>
  <mergeCells count="1">
    <mergeCell ref="A1:J1"/>
  </mergeCells>
  <conditionalFormatting sqref="G18">
    <cfRule type="expression" dxfId="0" priority="1">
      <formula>AND(SUMPRODUCT(IFERROR(1*(($G$18&amp;"x")=(G18&amp;"x")),0))&gt;1,NOT(ISBLANK(G18)))</formula>
    </cfRule>
  </conditionalFormatting>
  <conditionalFormatting sqref="G2:G3 G12:G13 G17 G20">
    <cfRule type="expression" dxfId="0" priority="4">
      <formula>AND(SUMPRODUCT(IFERROR(1*(($G$2:$G$3&amp;"x")=(G2&amp;"x")),0))+SUMPRODUCT(IFERROR(1*(($G$12:$G$13&amp;"x")=(G2&amp;"x")),0))+SUMPRODUCT(IFERROR(1*(($G$17&amp;"x")=(G2&amp;"x")),0))+SUMPRODUCT(IFERROR(1*(($G$20&amp;"x")=(G2&amp;"x")),0))&gt;1,NOT(ISBLANK(G2)))</formula>
    </cfRule>
  </conditionalFormatting>
  <pageMargins left="0.75" right="0.75" top="1" bottom="1" header="0.5" footer="0.5"/>
  <headerFooter/>
  <ignoredErrors>
    <ignoredError sqref="A13:J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顺时针</cp:lastModifiedBy>
  <dcterms:created xsi:type="dcterms:W3CDTF">2025-08-23T07:52:00Z</dcterms:created>
  <dcterms:modified xsi:type="dcterms:W3CDTF">2025-08-23T08:27:35Z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1A483883FA364413ADDC3BB1FEC5912B_13</vt:lpwstr>
  </property>
  <property fmtid="{D5CDD505-2E9C-101B-9397-08002B2CF9AE}" pid="3" name="KSOProductBuildVer">
    <vt:lpwstr>2052-12.1.0.21915</vt:lpwstr>
  </property>
</Properties>
</file>